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Report'!$A$1:$G$49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<sst xmlns="http://schemas.openxmlformats.org/spreadsheetml/2006/main" count="255" uniqueCount="205">
  <si>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</si>
  <si>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</si>
  <si>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</si>
  <si>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</si>
  <si>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</si>
  <si>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</si>
  <si>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4/17/2013 2:31:35 PM</t>
  </si>
  <si>
    <t>Designator</t>
  </si>
  <si>
    <t>!PCB</t>
  </si>
  <si>
    <t>C1</t>
  </si>
  <si>
    <t>C2</t>
  </si>
  <si>
    <t>C3</t>
  </si>
  <si>
    <t>C4, C5, C10, C14</t>
  </si>
  <si>
    <t>C6</t>
  </si>
  <si>
    <t>C7</t>
  </si>
  <si>
    <t>C8</t>
  </si>
  <si>
    <t>C9, C11</t>
  </si>
  <si>
    <t>C12, C13</t>
  </si>
  <si>
    <t>C15</t>
  </si>
  <si>
    <t>D1</t>
  </si>
  <si>
    <t>D2</t>
  </si>
  <si>
    <t>D3</t>
  </si>
  <si>
    <t>D4</t>
  </si>
  <si>
    <t>F1</t>
  </si>
  <si>
    <t>J1, J2</t>
  </si>
  <si>
    <t>L1, L2</t>
  </si>
  <si>
    <t>Q1</t>
  </si>
  <si>
    <t>Q2</t>
  </si>
  <si>
    <t>R1, R3</t>
  </si>
  <si>
    <t>R2</t>
  </si>
  <si>
    <t>R4, R15</t>
  </si>
  <si>
    <t>R5</t>
  </si>
  <si>
    <t>R7</t>
  </si>
  <si>
    <t>R8</t>
  </si>
  <si>
    <t>R9</t>
  </si>
  <si>
    <t>R10</t>
  </si>
  <si>
    <t>R13</t>
  </si>
  <si>
    <t>R14</t>
  </si>
  <si>
    <t>R16</t>
  </si>
  <si>
    <t>R17</t>
  </si>
  <si>
    <t>R18</t>
  </si>
  <si>
    <t>R100</t>
  </si>
  <si>
    <t>T2</t>
  </si>
  <si>
    <t>TP1, TP2</t>
  </si>
  <si>
    <t>U1</t>
  </si>
  <si>
    <t>U3</t>
  </si>
  <si>
    <t>U4</t>
  </si>
  <si>
    <t>U5</t>
  </si>
  <si>
    <t>Quantity</t>
  </si>
  <si>
    <t>Value</t>
  </si>
  <si>
    <t/>
  </si>
  <si>
    <t>47uF</t>
  </si>
  <si>
    <t>0.047uF</t>
  </si>
  <si>
    <t>0.33uF</t>
  </si>
  <si>
    <t>1uF</t>
  </si>
  <si>
    <t>0.1uF</t>
  </si>
  <si>
    <t>22pF</t>
  </si>
  <si>
    <t>4.7pF</t>
  </si>
  <si>
    <t>820uF</t>
  </si>
  <si>
    <t>2200pF</t>
  </si>
  <si>
    <t>1V</t>
  </si>
  <si>
    <t>120V</t>
  </si>
  <si>
    <t>1.05V</t>
  </si>
  <si>
    <t>1.25V</t>
  </si>
  <si>
    <t>220uH</t>
  </si>
  <si>
    <t>800V</t>
  </si>
  <si>
    <t>60V</t>
  </si>
  <si>
    <t>2.00Meg</t>
  </si>
  <si>
    <t>200</t>
  </si>
  <si>
    <t>23.2k</t>
  </si>
  <si>
    <t>95.3k</t>
  </si>
  <si>
    <t>3.01k</t>
  </si>
  <si>
    <t>24.3k</t>
  </si>
  <si>
    <t>28.0k</t>
  </si>
  <si>
    <t>0.68</t>
  </si>
  <si>
    <t>10</t>
  </si>
  <si>
    <t>0</t>
  </si>
  <si>
    <t>200k</t>
  </si>
  <si>
    <t>75.0</t>
  </si>
  <si>
    <t>51</t>
  </si>
  <si>
    <t>1.00k</t>
  </si>
  <si>
    <t>370 uH</t>
  </si>
  <si>
    <t>White</t>
  </si>
  <si>
    <t>Description</t>
  </si>
  <si>
    <t>Printed Circuit Board</t>
  </si>
  <si>
    <t>CAP, AL, 47uF, 400V, +/-20%, TH</t>
  </si>
  <si>
    <t>CAP, CERM, 0.047uF, 630V, +/-10%, X7R, 1210</t>
  </si>
  <si>
    <t>CAP, CERM, 0.33uF, 50V, +10/%, X7R, 0805</t>
  </si>
  <si>
    <t>CAP, CERM, 1uF, 10V, +/-10%, X5R, 0402</t>
  </si>
  <si>
    <t>CAP, Film, 0.1uF, 630V, +/-10%, TH</t>
  </si>
  <si>
    <t>CAP, CERM, 22pF, 50V, +/-5%, C0G/NP0, 0402</t>
  </si>
  <si>
    <t>CAP, CERM, 4.7pF, 50V, +/-5%, C0G/NP0, 0402</t>
  </si>
  <si>
    <t>CAP, CERM, 47uF, 10V, +/-10%, X5R, 1206</t>
  </si>
  <si>
    <t>CAP, AL, 820uF, 6.3V, +/-20%, 0.008 ohm, TH</t>
  </si>
  <si>
    <t>CAP, CERM, 2200pF, 250V, +/-20%, KY, Radial D8x5mm</t>
  </si>
  <si>
    <t>Diode, Switching-Bridge, 400V, 0.8A, MiniDIP</t>
  </si>
  <si>
    <t>Diode, TVS, Uni, 120V, 1500W, SMC</t>
  </si>
  <si>
    <t>Diode, Ultrafast, 600V, 1A, SMA</t>
  </si>
  <si>
    <t>Diode, Ultrafast, 100V, 0.15A, SOD-123</t>
  </si>
  <si>
    <t>Fuse, 3A, 125V, SMD</t>
  </si>
  <si>
    <t>Connector, Receptable, USB Type A, Vertical, TH</t>
  </si>
  <si>
    <t>Inductor, Shielded, Powdered Iron, 22uH, 1A, 0.49 ohm, SMD</t>
  </si>
  <si>
    <t>MOSFET, N-CH, 800V, 4A, DPAK</t>
  </si>
  <si>
    <t>MOSFET, N-CH, 60V, SON 5x6mm</t>
  </si>
  <si>
    <t>RES, 2.00Meg ohm, 1%, 0.25W, 1206</t>
  </si>
  <si>
    <t>RES, 200 ohm, 5%, 0.25W, 1206</t>
  </si>
  <si>
    <t>RES, 23.2k ohm, 1%, 0.063W, 0402</t>
  </si>
  <si>
    <t>RES, 95.3k ohm, 1%, 0.063W, 0402</t>
  </si>
  <si>
    <t>RES, 3.01k ohm, 1%, 0.063W, 0402</t>
  </si>
  <si>
    <t>RES, 24.3k ohm, 1%, 0.063W, 0402</t>
  </si>
  <si>
    <t>RES, 28.0k ohm, 1%, 0.063W, 0402</t>
  </si>
  <si>
    <t>RES, 0.68 ohm, 1%, 0.25W, 1206</t>
  </si>
  <si>
    <t>RES, 10 ohm, 5%, 0.063W, 0402</t>
  </si>
  <si>
    <t>RES, 0 ohm, 5%, 0.063W, 0402</t>
  </si>
  <si>
    <t>RES, 200k ohm, 1%, 0.063W, 0402</t>
  </si>
  <si>
    <t>RES, 75.0 ohm, 1%, 0.063W, 0402</t>
  </si>
  <si>
    <t>RES, 51 ohm, 5%, 0.063W, 0402</t>
  </si>
  <si>
    <t>RES, 1.00k ohm, 1%, 0.063W, 0402</t>
  </si>
  <si>
    <t>Transformer, 370uH, TH</t>
  </si>
  <si>
    <t>Test Point, TH, Multipurpose, White</t>
  </si>
  <si>
    <t>DUAL CHANNEL AUTO DETECT USB CHARGING CONTROLLER, DBV0006A</t>
  </si>
  <si>
    <t>GREEN Rectifier Controller Device, DRB0008A</t>
  </si>
  <si>
    <t>Constant-Voltage, Constant-Current Controller With Primary-Side Regulation, DBV0006A</t>
  </si>
  <si>
    <t>DUAL CHANNEL PRECISION ADJUSTABLE CURRENT-LIMITED POWER SWITCHES, DRC0010A</t>
  </si>
  <si>
    <t>PackageReference</t>
  </si>
  <si>
    <t>16x25</t>
  </si>
  <si>
    <t>1210</t>
  </si>
  <si>
    <t>0805</t>
  </si>
  <si>
    <t>0402</t>
  </si>
  <si>
    <t>B32922_10.5mm</t>
  </si>
  <si>
    <t>1206</t>
  </si>
  <si>
    <t>D8xL8</t>
  </si>
  <si>
    <t>Radial D8x5mm</t>
  </si>
  <si>
    <t>MiniDIP</t>
  </si>
  <si>
    <t>SMC</t>
  </si>
  <si>
    <t>SMA</t>
  </si>
  <si>
    <t>SOD-123</t>
  </si>
  <si>
    <t>SloBlo452</t>
  </si>
  <si>
    <t>Vertical USB Type A</t>
  </si>
  <si>
    <t>4.2x1.8x4.1mm</t>
  </si>
  <si>
    <t>DPAK</t>
  </si>
  <si>
    <t>SON 5x6mm</t>
  </si>
  <si>
    <t>760x670x730mil</t>
  </si>
  <si>
    <t>Keystone5012</t>
  </si>
  <si>
    <t>DBV0006A</t>
  </si>
  <si>
    <t>DRB0008A</t>
  </si>
  <si>
    <t>DRC0010A</t>
  </si>
  <si>
    <t>PartNumber</t>
  </si>
  <si>
    <t>UCS2G470MHD</t>
  </si>
  <si>
    <t>GRM32DR72J473KW01L</t>
  </si>
  <si>
    <t>GRM219R71H334KA88D</t>
  </si>
  <si>
    <t>GRM155R61A105KE15D</t>
  </si>
  <si>
    <t>B32922C3104K</t>
  </si>
  <si>
    <t>GRM1555C1H220JA01D</t>
  </si>
  <si>
    <t>GRM1555C1H4R7CA01D</t>
  </si>
  <si>
    <t>GRM31CR61A476KE15L</t>
  </si>
  <si>
    <t>RL80J821MDN1KX</t>
  </si>
  <si>
    <t>DE2E3KY222MA2BM01</t>
  </si>
  <si>
    <t>HD04-T</t>
  </si>
  <si>
    <t>SMCJ120A-TP</t>
  </si>
  <si>
    <t>MURA160T3G</t>
  </si>
  <si>
    <t>1N4148W-7-F</t>
  </si>
  <si>
    <t>0452003.</t>
  </si>
  <si>
    <t>1002-021-01000</t>
  </si>
  <si>
    <t>RL-4018-220M</t>
  </si>
  <si>
    <t>SPD04N80C3</t>
  </si>
  <si>
    <t>CSD18533Q5A</t>
  </si>
  <si>
    <t>ERJ-8ENF2004V</t>
  </si>
  <si>
    <t>CRCW1206200RJNEA</t>
  </si>
  <si>
    <t>CRCW040223K2FKED</t>
  </si>
  <si>
    <t>CRCW040295K3FKED</t>
  </si>
  <si>
    <t>CRCW04023K01FKED</t>
  </si>
  <si>
    <t>CRCW040224K3FKED</t>
  </si>
  <si>
    <t>CRCW040228K0FKED</t>
  </si>
  <si>
    <t>ERJ-8RQFR68V</t>
  </si>
  <si>
    <t>CRCW040210R0JNED</t>
  </si>
  <si>
    <t>CRCW04020000Z0ED</t>
  </si>
  <si>
    <t>CRCW0402200KFKED</t>
  </si>
  <si>
    <t>CRCW040275R0FKED</t>
  </si>
  <si>
    <t>CRCW040251R0JNED</t>
  </si>
  <si>
    <t>CRCW04021K00FKED</t>
  </si>
  <si>
    <t>RLTI-1083</t>
  </si>
  <si>
    <t>5012</t>
  </si>
  <si>
    <t>TPS2513DBV</t>
  </si>
  <si>
    <t>UCC24610DRB</t>
  </si>
  <si>
    <t>UCC28700DBV</t>
  </si>
  <si>
    <t>TPS2561ADRC</t>
  </si>
  <si>
    <t>Manufacturer</t>
  </si>
  <si>
    <t>Any</t>
  </si>
  <si>
    <t>Nichicon</t>
  </si>
  <si>
    <t>MuRata</t>
  </si>
  <si>
    <t>EPCOS Inc</t>
  </si>
  <si>
    <t>Diodes Inc.</t>
  </si>
  <si>
    <t>Micro Commercial Components</t>
  </si>
  <si>
    <t>ON Semiconductor</t>
  </si>
  <si>
    <t>Littelfuse</t>
  </si>
  <si>
    <t>CnC Tech</t>
  </si>
  <si>
    <t>Renco Electronics</t>
  </si>
  <si>
    <t>Infineon Technologies</t>
  </si>
  <si>
    <t>Texas Instruments</t>
  </si>
  <si>
    <t>Panasonic</t>
  </si>
  <si>
    <t>Vishay-Dale</t>
  </si>
  <si>
    <t>Keystone</t>
  </si>
  <si>
    <t>PMP8817 Rev B Bill Of Materials</t>
  </si>
  <si>
    <t>PMP8817 REV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</si>
</sst>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 wrapText="1"/>
    </xf>
    <xf numFmtId="0" fontId="2" fillId="2" borderId="2" xfId="0" quotePrefix="1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showGridLines="0" tabSelected="1" zoomScaleNormal="100" workbookViewId="0">
      <pane ySplit="6" topLeftCell="A7" activePane="bottomLeft" state="frozen"/>
      <selection pane="bottomLeft" activeCell="D8" sqref="D8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58.140625" style="1" bestFit="1" customWidth="1"/>
    <col min="5" max="5" width="18.42578125" style="1" bestFit="1" customWidth="1"/>
    <col min="6" max="6" width="22.42578125" style="5" bestFit="1" customWidth="1"/>
    <col min="7" max="7" width="27.5703125" style="3" bestFit="1" customWidth="1"/>
    <col min="8" max="16384" width="9.140625" style="1"/>
  </cols>
  <sheetData>
    <row r="1" spans="1:12" ht="15">
      <c r="A1" s="1" t="s">
        <v>0</v>
      </c>
      <c r="B1" s="14" t="str">
        <f ca="1">MID(CELL("filename"),SEARCH("[",CELL("filename"))+1, SEARCH("]",CELL("filename"))-SEARCH("[",CELL("filename"))-1)</f>
        <v>BOM-PMP8817(001).xlsx</v>
      </c>
    </row>
    <row r="2" spans="1:12">
      <c r="A2" s="1" t="s">
        <v>2</v>
      </c>
      <c r="B2" s="15" t="s">
        <v>5</v>
      </c>
    </row>
    <row r="3" spans="1:12">
      <c r="A3" s="2" t="s">
        <v>1</v>
      </c>
      <c r="B3" s="15" t="s">
        <v>6</v>
      </c>
    </row>
    <row r="4" spans="1:12" ht="15.75">
      <c r="C4" s="16" t="s">
        <v>203</v>
      </c>
      <c r="D4" s="12"/>
      <c r="E4" s="12"/>
    </row>
    <row r="6" spans="1:12">
      <c r="A6" s="17" t="s">
        <v>7</v>
      </c>
      <c r="B6" s="17" t="s">
        <v>48</v>
      </c>
      <c r="C6" s="17" t="s">
        <v>49</v>
      </c>
      <c r="D6" s="22" t="s">
        <v>83</v>
      </c>
      <c r="E6" s="22" t="s">
        <v>124</v>
      </c>
      <c r="F6" s="22" t="s">
        <v>147</v>
      </c>
      <c r="G6" s="17" t="s">
        <v>187</v>
      </c>
    </row>
    <row r="7" spans="1:12" s="2" customFormat="1">
      <c r="A7" s="18" t="s">
        <v>8</v>
      </c>
      <c r="B7" s="10">
        <v>1</v>
      </c>
      <c r="C7" s="20" t="s">
        <v>50</v>
      </c>
      <c r="D7" s="20" t="s">
        <v>84</v>
      </c>
      <c r="E7" s="20" t="s">
        <v>50</v>
      </c>
      <c r="F7" s="23" t="s">
        <v>204</v>
      </c>
      <c r="G7" s="25" t="s">
        <v>188</v>
      </c>
      <c r="H7" s="4"/>
      <c r="I7" s="4"/>
      <c r="J7" s="4"/>
      <c r="K7" s="4"/>
      <c r="L7" s="4"/>
    </row>
    <row r="8" spans="1:12" s="2" customFormat="1">
      <c r="A8" s="19" t="s">
        <v>9</v>
      </c>
      <c r="B8" s="11">
        <v>1</v>
      </c>
      <c r="C8" s="21" t="s">
        <v>51</v>
      </c>
      <c r="D8" s="21" t="s">
        <v>85</v>
      </c>
      <c r="E8" s="21" t="s">
        <v>125</v>
      </c>
      <c r="F8" s="24" t="s">
        <v>148</v>
      </c>
      <c r="G8" s="26" t="s">
        <v>189</v>
      </c>
      <c r="H8" s="4"/>
      <c r="I8" s="4"/>
      <c r="J8" s="4"/>
      <c r="K8" s="4"/>
      <c r="L8" s="4"/>
    </row>
    <row r="9" spans="1:12" s="2" customFormat="1">
      <c r="A9" s="18" t="s">
        <v>10</v>
      </c>
      <c r="B9" s="10">
        <v>1</v>
      </c>
      <c r="C9" s="20" t="s">
        <v>52</v>
      </c>
      <c r="D9" s="20" t="s">
        <v>86</v>
      </c>
      <c r="E9" s="20" t="s">
        <v>126</v>
      </c>
      <c r="F9" s="23" t="s">
        <v>149</v>
      </c>
      <c r="G9" s="25" t="s">
        <v>190</v>
      </c>
      <c r="H9" s="4"/>
      <c r="I9" s="4"/>
      <c r="J9" s="4"/>
      <c r="K9" s="4"/>
      <c r="L9" s="4"/>
    </row>
    <row r="10" spans="1:12" s="2" customFormat="1">
      <c r="A10" s="19" t="s">
        <v>11</v>
      </c>
      <c r="B10" s="11">
        <v>1</v>
      </c>
      <c r="C10" s="21" t="s">
        <v>53</v>
      </c>
      <c r="D10" s="21" t="s">
        <v>87</v>
      </c>
      <c r="E10" s="21" t="s">
        <v>127</v>
      </c>
      <c r="F10" s="24" t="s">
        <v>150</v>
      </c>
      <c r="G10" s="26" t="s">
        <v>190</v>
      </c>
      <c r="H10" s="4"/>
      <c r="I10" s="4"/>
      <c r="J10" s="4"/>
      <c r="K10" s="4"/>
      <c r="L10" s="4"/>
    </row>
    <row r="11" spans="1:12" s="2" customFormat="1" ht="25.5">
      <c r="A11" s="18" t="s">
        <v>12</v>
      </c>
      <c r="B11" s="10">
        <v>4</v>
      </c>
      <c r="C11" s="20" t="s">
        <v>54</v>
      </c>
      <c r="D11" s="20" t="s">
        <v>88</v>
      </c>
      <c r="E11" s="20" t="s">
        <v>128</v>
      </c>
      <c r="F11" s="23" t="s">
        <v>151</v>
      </c>
      <c r="G11" s="25" t="s">
        <v>190</v>
      </c>
      <c r="H11" s="4"/>
      <c r="I11" s="4"/>
      <c r="J11" s="4"/>
      <c r="K11" s="4"/>
      <c r="L11" s="4"/>
    </row>
    <row r="12" spans="1:12" s="2" customFormat="1">
      <c r="A12" s="19" t="s">
        <v>13</v>
      </c>
      <c r="B12" s="11">
        <v>1</v>
      </c>
      <c r="C12" s="21" t="s">
        <v>55</v>
      </c>
      <c r="D12" s="21" t="s">
        <v>89</v>
      </c>
      <c r="E12" s="21" t="s">
        <v>129</v>
      </c>
      <c r="F12" s="24" t="s">
        <v>152</v>
      </c>
      <c r="G12" s="26" t="s">
        <v>191</v>
      </c>
      <c r="H12" s="4"/>
      <c r="I12" s="4"/>
      <c r="J12" s="4"/>
      <c r="K12" s="4"/>
      <c r="L12" s="4"/>
    </row>
    <row r="13" spans="1:12" s="2" customFormat="1">
      <c r="A13" s="18" t="s">
        <v>14</v>
      </c>
      <c r="B13" s="10">
        <v>1</v>
      </c>
      <c r="C13" s="20" t="s">
        <v>56</v>
      </c>
      <c r="D13" s="20" t="s">
        <v>90</v>
      </c>
      <c r="E13" s="20" t="s">
        <v>128</v>
      </c>
      <c r="F13" s="23" t="s">
        <v>153</v>
      </c>
      <c r="G13" s="25" t="s">
        <v>190</v>
      </c>
      <c r="H13" s="4"/>
      <c r="I13" s="4"/>
      <c r="J13" s="4"/>
      <c r="K13" s="4"/>
      <c r="L13" s="4"/>
    </row>
    <row r="14" spans="1:12" s="2" customFormat="1">
      <c r="A14" s="19" t="s">
        <v>15</v>
      </c>
      <c r="B14" s="11">
        <v>1</v>
      </c>
      <c r="C14" s="21" t="s">
        <v>57</v>
      </c>
      <c r="D14" s="21" t="s">
        <v>91</v>
      </c>
      <c r="E14" s="21" t="s">
        <v>128</v>
      </c>
      <c r="F14" s="24" t="s">
        <v>154</v>
      </c>
      <c r="G14" s="26" t="s">
        <v>190</v>
      </c>
      <c r="H14" s="4"/>
      <c r="I14" s="4"/>
      <c r="J14" s="4"/>
      <c r="K14" s="4"/>
      <c r="L14" s="4"/>
    </row>
    <row r="15" spans="1:12" s="2" customFormat="1">
      <c r="A15" s="18" t="s">
        <v>16</v>
      </c>
      <c r="B15" s="10">
        <v>2</v>
      </c>
      <c r="C15" s="20" t="s">
        <v>51</v>
      </c>
      <c r="D15" s="20" t="s">
        <v>92</v>
      </c>
      <c r="E15" s="20" t="s">
        <v>130</v>
      </c>
      <c r="F15" s="23" t="s">
        <v>155</v>
      </c>
      <c r="G15" s="25" t="s">
        <v>190</v>
      </c>
      <c r="H15" s="4"/>
      <c r="I15" s="4"/>
      <c r="J15" s="4"/>
      <c r="K15" s="4"/>
      <c r="L15" s="4"/>
    </row>
    <row r="16" spans="1:12" s="2" customFormat="1">
      <c r="A16" s="19" t="s">
        <v>17</v>
      </c>
      <c r="B16" s="11">
        <v>2</v>
      </c>
      <c r="C16" s="21" t="s">
        <v>58</v>
      </c>
      <c r="D16" s="21" t="s">
        <v>93</v>
      </c>
      <c r="E16" s="21" t="s">
        <v>131</v>
      </c>
      <c r="F16" s="24" t="s">
        <v>156</v>
      </c>
      <c r="G16" s="26" t="s">
        <v>189</v>
      </c>
      <c r="H16" s="4"/>
      <c r="I16" s="4"/>
      <c r="J16" s="4"/>
      <c r="K16" s="4"/>
      <c r="L16" s="4"/>
    </row>
    <row r="17" spans="1:12" s="2" customFormat="1">
      <c r="A17" s="18" t="s">
        <v>18</v>
      </c>
      <c r="B17" s="10">
        <v>1</v>
      </c>
      <c r="C17" s="20" t="s">
        <v>59</v>
      </c>
      <c r="D17" s="20" t="s">
        <v>94</v>
      </c>
      <c r="E17" s="20" t="s">
        <v>132</v>
      </c>
      <c r="F17" s="23" t="s">
        <v>157</v>
      </c>
      <c r="G17" s="25" t="s">
        <v>190</v>
      </c>
      <c r="H17" s="4"/>
      <c r="I17" s="4"/>
      <c r="J17" s="4"/>
      <c r="K17" s="4"/>
      <c r="L17" s="4"/>
    </row>
    <row r="18" spans="1:12" s="2" customFormat="1">
      <c r="A18" s="19" t="s">
        <v>19</v>
      </c>
      <c r="B18" s="11">
        <v>1</v>
      </c>
      <c r="C18" s="21" t="s">
        <v>60</v>
      </c>
      <c r="D18" s="21" t="s">
        <v>95</v>
      </c>
      <c r="E18" s="21" t="s">
        <v>133</v>
      </c>
      <c r="F18" s="24" t="s">
        <v>158</v>
      </c>
      <c r="G18" s="26" t="s">
        <v>192</v>
      </c>
      <c r="H18" s="4"/>
      <c r="I18" s="4"/>
      <c r="J18" s="4"/>
      <c r="K18" s="4"/>
      <c r="L18" s="4"/>
    </row>
    <row r="19" spans="1:12" s="2" customFormat="1">
      <c r="A19" s="18" t="s">
        <v>20</v>
      </c>
      <c r="B19" s="10">
        <v>1</v>
      </c>
      <c r="C19" s="20" t="s">
        <v>61</v>
      </c>
      <c r="D19" s="20" t="s">
        <v>96</v>
      </c>
      <c r="E19" s="20" t="s">
        <v>134</v>
      </c>
      <c r="F19" s="23" t="s">
        <v>159</v>
      </c>
      <c r="G19" s="25" t="s">
        <v>193</v>
      </c>
      <c r="H19" s="4"/>
      <c r="I19" s="4"/>
      <c r="J19" s="4"/>
      <c r="K19" s="4"/>
      <c r="L19" s="4"/>
    </row>
    <row r="20" spans="1:12" s="2" customFormat="1">
      <c r="A20" s="19" t="s">
        <v>21</v>
      </c>
      <c r="B20" s="11">
        <v>1</v>
      </c>
      <c r="C20" s="21" t="s">
        <v>62</v>
      </c>
      <c r="D20" s="21" t="s">
        <v>97</v>
      </c>
      <c r="E20" s="21" t="s">
        <v>135</v>
      </c>
      <c r="F20" s="24" t="s">
        <v>160</v>
      </c>
      <c r="G20" s="26" t="s">
        <v>194</v>
      </c>
      <c r="H20" s="4"/>
      <c r="I20" s="4"/>
      <c r="J20" s="4"/>
      <c r="K20" s="4"/>
      <c r="L20" s="4"/>
    </row>
    <row r="21" spans="1:12" s="2" customFormat="1">
      <c r="A21" s="18" t="s">
        <v>22</v>
      </c>
      <c r="B21" s="10">
        <v>1</v>
      </c>
      <c r="C21" s="20" t="s">
        <v>63</v>
      </c>
      <c r="D21" s="20" t="s">
        <v>98</v>
      </c>
      <c r="E21" s="20" t="s">
        <v>136</v>
      </c>
      <c r="F21" s="23" t="s">
        <v>161</v>
      </c>
      <c r="G21" s="25" t="s">
        <v>192</v>
      </c>
      <c r="H21" s="4"/>
      <c r="I21" s="4"/>
      <c r="J21" s="4"/>
      <c r="K21" s="4"/>
      <c r="L21" s="4"/>
    </row>
    <row r="22" spans="1:12" s="2" customFormat="1">
      <c r="A22" s="19" t="s">
        <v>23</v>
      </c>
      <c r="B22" s="11">
        <v>1</v>
      </c>
      <c r="C22" s="21" t="s">
        <v>50</v>
      </c>
      <c r="D22" s="21" t="s">
        <v>99</v>
      </c>
      <c r="E22" s="21" t="s">
        <v>137</v>
      </c>
      <c r="F22" s="24" t="s">
        <v>162</v>
      </c>
      <c r="G22" s="26" t="s">
        <v>195</v>
      </c>
      <c r="H22" s="4"/>
      <c r="I22" s="4"/>
      <c r="J22" s="4"/>
      <c r="K22" s="4"/>
      <c r="L22" s="4"/>
    </row>
    <row r="23" spans="1:12" s="2" customFormat="1">
      <c r="A23" s="18" t="s">
        <v>24</v>
      </c>
      <c r="B23" s="10">
        <v>2</v>
      </c>
      <c r="C23" s="20" t="s">
        <v>50</v>
      </c>
      <c r="D23" s="20" t="s">
        <v>100</v>
      </c>
      <c r="E23" s="20" t="s">
        <v>138</v>
      </c>
      <c r="F23" s="23" t="s">
        <v>163</v>
      </c>
      <c r="G23" s="25" t="s">
        <v>196</v>
      </c>
      <c r="H23" s="4"/>
      <c r="I23" s="4"/>
      <c r="J23" s="4"/>
      <c r="K23" s="4"/>
      <c r="L23" s="4"/>
    </row>
    <row r="24" spans="1:12" s="2" customFormat="1">
      <c r="A24" s="19" t="s">
        <v>25</v>
      </c>
      <c r="B24" s="11">
        <v>2</v>
      </c>
      <c r="C24" s="21" t="s">
        <v>64</v>
      </c>
      <c r="D24" s="21" t="s">
        <v>101</v>
      </c>
      <c r="E24" s="21" t="s">
        <v>139</v>
      </c>
      <c r="F24" s="24" t="s">
        <v>164</v>
      </c>
      <c r="G24" s="26" t="s">
        <v>197</v>
      </c>
      <c r="H24" s="4"/>
      <c r="I24" s="4"/>
      <c r="J24" s="4"/>
      <c r="K24" s="4"/>
      <c r="L24" s="4"/>
    </row>
    <row r="25" spans="1:12" s="2" customFormat="1">
      <c r="A25" s="18" t="s">
        <v>26</v>
      </c>
      <c r="B25" s="10">
        <v>1</v>
      </c>
      <c r="C25" s="20" t="s">
        <v>65</v>
      </c>
      <c r="D25" s="20" t="s">
        <v>102</v>
      </c>
      <c r="E25" s="20" t="s">
        <v>140</v>
      </c>
      <c r="F25" s="23" t="s">
        <v>165</v>
      </c>
      <c r="G25" s="25" t="s">
        <v>198</v>
      </c>
      <c r="H25" s="4"/>
      <c r="I25" s="4"/>
      <c r="J25" s="4"/>
      <c r="K25" s="4"/>
      <c r="L25" s="4"/>
    </row>
    <row r="26" spans="1:12" s="2" customFormat="1">
      <c r="A26" s="19" t="s">
        <v>27</v>
      </c>
      <c r="B26" s="11">
        <v>1</v>
      </c>
      <c r="C26" s="21" t="s">
        <v>66</v>
      </c>
      <c r="D26" s="21" t="s">
        <v>103</v>
      </c>
      <c r="E26" s="21" t="s">
        <v>141</v>
      </c>
      <c r="F26" s="24" t="s">
        <v>166</v>
      </c>
      <c r="G26" s="26" t="s">
        <v>199</v>
      </c>
      <c r="H26" s="4"/>
      <c r="I26" s="4"/>
      <c r="J26" s="4"/>
      <c r="K26" s="4"/>
      <c r="L26" s="4"/>
    </row>
    <row r="27" spans="1:12" s="2" customFormat="1">
      <c r="A27" s="18" t="s">
        <v>28</v>
      </c>
      <c r="B27" s="10">
        <v>2</v>
      </c>
      <c r="C27" s="20" t="s">
        <v>67</v>
      </c>
      <c r="D27" s="20" t="s">
        <v>104</v>
      </c>
      <c r="E27" s="20" t="s">
        <v>130</v>
      </c>
      <c r="F27" s="23" t="s">
        <v>167</v>
      </c>
      <c r="G27" s="25" t="s">
        <v>200</v>
      </c>
      <c r="H27" s="4"/>
      <c r="I27" s="4"/>
      <c r="J27" s="4"/>
      <c r="K27" s="4"/>
      <c r="L27" s="4"/>
    </row>
    <row r="28" spans="1:12" s="2" customFormat="1">
      <c r="A28" s="19" t="s">
        <v>29</v>
      </c>
      <c r="B28" s="11">
        <v>1</v>
      </c>
      <c r="C28" s="21" t="s">
        <v>68</v>
      </c>
      <c r="D28" s="21" t="s">
        <v>105</v>
      </c>
      <c r="E28" s="21" t="s">
        <v>130</v>
      </c>
      <c r="F28" s="24" t="s">
        <v>168</v>
      </c>
      <c r="G28" s="26" t="s">
        <v>201</v>
      </c>
      <c r="H28" s="4"/>
      <c r="I28" s="4"/>
      <c r="J28" s="4"/>
      <c r="K28" s="4"/>
      <c r="L28" s="4"/>
    </row>
    <row r="29" spans="1:12" s="2" customFormat="1">
      <c r="A29" s="18" t="s">
        <v>30</v>
      </c>
      <c r="B29" s="10">
        <v>2</v>
      </c>
      <c r="C29" s="20" t="s">
        <v>69</v>
      </c>
      <c r="D29" s="20" t="s">
        <v>106</v>
      </c>
      <c r="E29" s="20" t="s">
        <v>128</v>
      </c>
      <c r="F29" s="23" t="s">
        <v>169</v>
      </c>
      <c r="G29" s="25" t="s">
        <v>201</v>
      </c>
      <c r="H29" s="4"/>
      <c r="I29" s="4"/>
      <c r="J29" s="4"/>
      <c r="K29" s="4"/>
      <c r="L29" s="4"/>
    </row>
    <row r="30" spans="1:12" s="2" customFormat="1">
      <c r="A30" s="19" t="s">
        <v>31</v>
      </c>
      <c r="B30" s="11">
        <v>1</v>
      </c>
      <c r="C30" s="21" t="s">
        <v>70</v>
      </c>
      <c r="D30" s="21" t="s">
        <v>107</v>
      </c>
      <c r="E30" s="21" t="s">
        <v>128</v>
      </c>
      <c r="F30" s="24" t="s">
        <v>170</v>
      </c>
      <c r="G30" s="26" t="s">
        <v>201</v>
      </c>
      <c r="H30" s="4"/>
      <c r="I30" s="4"/>
      <c r="J30" s="4"/>
      <c r="K30" s="4"/>
      <c r="L30" s="4"/>
    </row>
    <row r="31" spans="1:12" s="2" customFormat="1">
      <c r="A31" s="18" t="s">
        <v>32</v>
      </c>
      <c r="B31" s="10">
        <v>1</v>
      </c>
      <c r="C31" s="20" t="s">
        <v>71</v>
      </c>
      <c r="D31" s="20" t="s">
        <v>108</v>
      </c>
      <c r="E31" s="20" t="s">
        <v>128</v>
      </c>
      <c r="F31" s="23" t="s">
        <v>171</v>
      </c>
      <c r="G31" s="25" t="s">
        <v>201</v>
      </c>
      <c r="H31" s="4"/>
      <c r="I31" s="4"/>
      <c r="J31" s="4"/>
      <c r="K31" s="4"/>
      <c r="L31" s="4"/>
    </row>
    <row r="32" spans="1:12" s="2" customFormat="1">
      <c r="A32" s="19" t="s">
        <v>33</v>
      </c>
      <c r="B32" s="11">
        <v>1</v>
      </c>
      <c r="C32" s="21" t="s">
        <v>72</v>
      </c>
      <c r="D32" s="21" t="s">
        <v>109</v>
      </c>
      <c r="E32" s="21" t="s">
        <v>128</v>
      </c>
      <c r="F32" s="24" t="s">
        <v>172</v>
      </c>
      <c r="G32" s="26" t="s">
        <v>201</v>
      </c>
      <c r="H32" s="4"/>
      <c r="I32" s="4"/>
      <c r="J32" s="4"/>
      <c r="K32" s="4"/>
      <c r="L32" s="4"/>
    </row>
    <row r="33" spans="1:12" s="2" customFormat="1">
      <c r="A33" s="18" t="s">
        <v>34</v>
      </c>
      <c r="B33" s="10">
        <v>1</v>
      </c>
      <c r="C33" s="20" t="s">
        <v>73</v>
      </c>
      <c r="D33" s="20" t="s">
        <v>110</v>
      </c>
      <c r="E33" s="20" t="s">
        <v>128</v>
      </c>
      <c r="F33" s="23" t="s">
        <v>173</v>
      </c>
      <c r="G33" s="25" t="s">
        <v>201</v>
      </c>
      <c r="H33" s="4"/>
      <c r="I33" s="4"/>
      <c r="J33" s="4"/>
      <c r="K33" s="4"/>
      <c r="L33" s="4"/>
    </row>
    <row r="34" spans="1:12" s="2" customFormat="1">
      <c r="A34" s="19" t="s">
        <v>35</v>
      </c>
      <c r="B34" s="11">
        <v>1</v>
      </c>
      <c r="C34" s="21" t="s">
        <v>74</v>
      </c>
      <c r="D34" s="21" t="s">
        <v>111</v>
      </c>
      <c r="E34" s="21" t="s">
        <v>130</v>
      </c>
      <c r="F34" s="24" t="s">
        <v>174</v>
      </c>
      <c r="G34" s="26" t="s">
        <v>200</v>
      </c>
      <c r="H34" s="4"/>
      <c r="I34" s="4"/>
      <c r="J34" s="4"/>
      <c r="K34" s="4"/>
      <c r="L34" s="4"/>
    </row>
    <row r="35" spans="1:12" s="2" customFormat="1">
      <c r="A35" s="18" t="s">
        <v>36</v>
      </c>
      <c r="B35" s="10">
        <v>1</v>
      </c>
      <c r="C35" s="20" t="s">
        <v>75</v>
      </c>
      <c r="D35" s="20" t="s">
        <v>112</v>
      </c>
      <c r="E35" s="20" t="s">
        <v>128</v>
      </c>
      <c r="F35" s="23" t="s">
        <v>175</v>
      </c>
      <c r="G35" s="25" t="s">
        <v>201</v>
      </c>
      <c r="H35" s="4"/>
      <c r="I35" s="4"/>
      <c r="J35" s="4"/>
      <c r="K35" s="4"/>
      <c r="L35" s="4"/>
    </row>
    <row r="36" spans="1:12" s="2" customFormat="1">
      <c r="A36" s="19" t="s">
        <v>37</v>
      </c>
      <c r="B36" s="11">
        <v>1</v>
      </c>
      <c r="C36" s="21" t="s">
        <v>76</v>
      </c>
      <c r="D36" s="21" t="s">
        <v>113</v>
      </c>
      <c r="E36" s="21" t="s">
        <v>128</v>
      </c>
      <c r="F36" s="24" t="s">
        <v>176</v>
      </c>
      <c r="G36" s="26" t="s">
        <v>201</v>
      </c>
      <c r="H36" s="4"/>
      <c r="I36" s="4"/>
      <c r="J36" s="4"/>
      <c r="K36" s="4"/>
      <c r="L36" s="4"/>
    </row>
    <row r="37" spans="1:12" s="2" customFormat="1">
      <c r="A37" s="18" t="s">
        <v>38</v>
      </c>
      <c r="B37" s="10">
        <v>1</v>
      </c>
      <c r="C37" s="20" t="s">
        <v>77</v>
      </c>
      <c r="D37" s="20" t="s">
        <v>114</v>
      </c>
      <c r="E37" s="20" t="s">
        <v>128</v>
      </c>
      <c r="F37" s="23" t="s">
        <v>177</v>
      </c>
      <c r="G37" s="25" t="s">
        <v>201</v>
      </c>
      <c r="H37" s="4"/>
      <c r="I37" s="4"/>
      <c r="J37" s="4"/>
      <c r="K37" s="4"/>
      <c r="L37" s="4"/>
    </row>
    <row r="38" spans="1:12" s="2" customFormat="1">
      <c r="A38" s="19" t="s">
        <v>39</v>
      </c>
      <c r="B38" s="11">
        <v>1</v>
      </c>
      <c r="C38" s="21" t="s">
        <v>78</v>
      </c>
      <c r="D38" s="21" t="s">
        <v>115</v>
      </c>
      <c r="E38" s="21" t="s">
        <v>128</v>
      </c>
      <c r="F38" s="24" t="s">
        <v>178</v>
      </c>
      <c r="G38" s="26" t="s">
        <v>201</v>
      </c>
      <c r="H38" s="4"/>
      <c r="I38" s="4"/>
      <c r="J38" s="4"/>
      <c r="K38" s="4"/>
      <c r="L38" s="4"/>
    </row>
    <row r="39" spans="1:12" s="2" customFormat="1">
      <c r="A39" s="18" t="s">
        <v>40</v>
      </c>
      <c r="B39" s="10">
        <v>1</v>
      </c>
      <c r="C39" s="20" t="s">
        <v>79</v>
      </c>
      <c r="D39" s="20" t="s">
        <v>116</v>
      </c>
      <c r="E39" s="20" t="s">
        <v>128</v>
      </c>
      <c r="F39" s="23" t="s">
        <v>179</v>
      </c>
      <c r="G39" s="25" t="s">
        <v>201</v>
      </c>
      <c r="H39" s="4"/>
      <c r="I39" s="4"/>
      <c r="J39" s="4"/>
      <c r="K39" s="4"/>
      <c r="L39" s="4"/>
    </row>
    <row r="40" spans="1:12" s="2" customFormat="1">
      <c r="A40" s="19" t="s">
        <v>41</v>
      </c>
      <c r="B40" s="11">
        <v>1</v>
      </c>
      <c r="C40" s="21" t="s">
        <v>80</v>
      </c>
      <c r="D40" s="21" t="s">
        <v>117</v>
      </c>
      <c r="E40" s="21" t="s">
        <v>128</v>
      </c>
      <c r="F40" s="24" t="s">
        <v>180</v>
      </c>
      <c r="G40" s="26" t="s">
        <v>201</v>
      </c>
      <c r="H40" s="4"/>
      <c r="I40" s="4"/>
      <c r="J40" s="4"/>
      <c r="K40" s="4"/>
      <c r="L40" s="4"/>
    </row>
    <row r="41" spans="1:12" s="2" customFormat="1">
      <c r="A41" s="18" t="s">
        <v>42</v>
      </c>
      <c r="B41" s="10">
        <v>1</v>
      </c>
      <c r="C41" s="20" t="s">
        <v>81</v>
      </c>
      <c r="D41" s="20" t="s">
        <v>118</v>
      </c>
      <c r="E41" s="20" t="s">
        <v>142</v>
      </c>
      <c r="F41" s="23" t="s">
        <v>181</v>
      </c>
      <c r="G41" s="25" t="s">
        <v>197</v>
      </c>
      <c r="H41" s="4"/>
      <c r="I41" s="4"/>
      <c r="J41" s="4"/>
      <c r="K41" s="4"/>
      <c r="L41" s="4"/>
    </row>
    <row r="42" spans="1:12" s="2" customFormat="1">
      <c r="A42" s="19" t="s">
        <v>43</v>
      </c>
      <c r="B42" s="11">
        <v>2</v>
      </c>
      <c r="C42" s="21" t="s">
        <v>82</v>
      </c>
      <c r="D42" s="21" t="s">
        <v>119</v>
      </c>
      <c r="E42" s="21" t="s">
        <v>143</v>
      </c>
      <c r="F42" s="24" t="s">
        <v>182</v>
      </c>
      <c r="G42" s="26" t="s">
        <v>202</v>
      </c>
      <c r="H42" s="4"/>
      <c r="I42" s="4"/>
      <c r="J42" s="4"/>
      <c r="K42" s="4"/>
      <c r="L42" s="4"/>
    </row>
    <row r="43" spans="1:12" s="2" customFormat="1" ht="25.5">
      <c r="A43" s="18" t="s">
        <v>44</v>
      </c>
      <c r="B43" s="10">
        <v>1</v>
      </c>
      <c r="C43" s="20" t="s">
        <v>50</v>
      </c>
      <c r="D43" s="20" t="s">
        <v>120</v>
      </c>
      <c r="E43" s="20" t="s">
        <v>144</v>
      </c>
      <c r="F43" s="23" t="s">
        <v>183</v>
      </c>
      <c r="G43" s="25" t="s">
        <v>199</v>
      </c>
      <c r="H43" s="4"/>
      <c r="I43" s="4"/>
      <c r="J43" s="4"/>
      <c r="K43" s="4"/>
      <c r="L43" s="4"/>
    </row>
    <row r="44" spans="1:12" s="2" customFormat="1">
      <c r="A44" s="19" t="s">
        <v>45</v>
      </c>
      <c r="B44" s="11">
        <v>1</v>
      </c>
      <c r="C44" s="21" t="s">
        <v>50</v>
      </c>
      <c r="D44" s="21" t="s">
        <v>121</v>
      </c>
      <c r="E44" s="21" t="s">
        <v>145</v>
      </c>
      <c r="F44" s="24" t="s">
        <v>184</v>
      </c>
      <c r="G44" s="26" t="s">
        <v>199</v>
      </c>
      <c r="H44" s="4"/>
      <c r="I44" s="4"/>
      <c r="J44" s="4"/>
      <c r="K44" s="4"/>
      <c r="L44" s="4"/>
    </row>
    <row r="45" spans="1:12" s="2" customFormat="1" ht="25.5">
      <c r="A45" s="18" t="s">
        <v>46</v>
      </c>
      <c r="B45" s="10">
        <v>1</v>
      </c>
      <c r="C45" s="20" t="s">
        <v>50</v>
      </c>
      <c r="D45" s="20" t="s">
        <v>122</v>
      </c>
      <c r="E45" s="20" t="s">
        <v>144</v>
      </c>
      <c r="F45" s="23" t="s">
        <v>185</v>
      </c>
      <c r="G45" s="25" t="s">
        <v>199</v>
      </c>
      <c r="H45" s="4"/>
      <c r="I45" s="4"/>
      <c r="J45" s="4"/>
      <c r="K45" s="4"/>
      <c r="L45" s="4"/>
    </row>
    <row r="46" spans="1:12" s="2" customFormat="1" ht="25.5">
      <c r="A46" s="19" t="s">
        <v>47</v>
      </c>
      <c r="B46" s="11">
        <v>1</v>
      </c>
      <c r="C46" s="21" t="s">
        <v>50</v>
      </c>
      <c r="D46" s="21" t="s">
        <v>123</v>
      </c>
      <c r="E46" s="21" t="s">
        <v>146</v>
      </c>
      <c r="F46" s="24" t="s">
        <v>186</v>
      </c>
      <c r="G46" s="26" t="s">
        <v>199</v>
      </c>
      <c r="H46" s="4"/>
      <c r="I46" s="4"/>
      <c r="J46" s="4"/>
      <c r="K46" s="4"/>
      <c r="L46" s="4"/>
    </row>
    <row r="47" spans="1:12" ht="16.5" customHeight="1">
      <c r="A47" s="13"/>
      <c r="B47" s="9"/>
      <c r="F47" s="8"/>
      <c r="G47" s="9"/>
    </row>
    <row r="48" spans="1:12" ht="16.5" customHeight="1">
      <c r="A48" s="6"/>
      <c r="B48" s="9"/>
      <c r="C48" s="7" t="s">
        <v>3</v>
      </c>
      <c r="D48" s="7"/>
      <c r="E48" s="7"/>
      <c r="F48" s="8"/>
      <c r="G48" s="9"/>
    </row>
    <row r="49" spans="1:7" ht="16.5" customHeight="1">
      <c r="A49" s="6"/>
      <c r="B49" s="9"/>
      <c r="C49" s="7" t="s">
        <v>4</v>
      </c>
      <c r="D49" s="7"/>
      <c r="E49" s="7"/>
      <c r="F49" s="8"/>
      <c r="G49" s="9"/>
    </row>
  </sheetData>
  <phoneticPr fontId="0" type="noConversion"/>
  <conditionalFormatting sqref="G7:G8">
    <cfRule type="containsText" dxfId="38" priority="39" stopIfTrue="1" operator="containsText" text=", ">
      <formula>NOT(ISERROR(SEARCH(", ",G7)))</formula>
    </cfRule>
  </conditionalFormatting>
  <conditionalFormatting sqref="G9">
    <cfRule type="containsText" dxfId="37" priority="38" stopIfTrue="1" operator="containsText" text=", ">
      <formula>NOT(ISERROR(SEARCH(", ",G9)))</formula>
    </cfRule>
  </conditionalFormatting>
  <conditionalFormatting sqref="G10">
    <cfRule type="containsText" dxfId="36" priority="37" stopIfTrue="1" operator="containsText" text=", ">
      <formula>NOT(ISERROR(SEARCH(", ",G10)))</formula>
    </cfRule>
  </conditionalFormatting>
  <conditionalFormatting sqref="G11">
    <cfRule type="containsText" dxfId="35" priority="36" stopIfTrue="1" operator="containsText" text=", ">
      <formula>NOT(ISERROR(SEARCH(", ",G11)))</formula>
    </cfRule>
  </conditionalFormatting>
  <conditionalFormatting sqref="G12">
    <cfRule type="containsText" dxfId="34" priority="35" stopIfTrue="1" operator="containsText" text=", ">
      <formula>NOT(ISERROR(SEARCH(", ",G12)))</formula>
    </cfRule>
  </conditionalFormatting>
  <conditionalFormatting sqref="G13">
    <cfRule type="containsText" dxfId="33" priority="34" stopIfTrue="1" operator="containsText" text=", ">
      <formula>NOT(ISERROR(SEARCH(", ",G13)))</formula>
    </cfRule>
  </conditionalFormatting>
  <conditionalFormatting sqref="G14">
    <cfRule type="containsText" dxfId="32" priority="33" stopIfTrue="1" operator="containsText" text=", ">
      <formula>NOT(ISERROR(SEARCH(", ",G14)))</formula>
    </cfRule>
  </conditionalFormatting>
  <conditionalFormatting sqref="G15">
    <cfRule type="containsText" dxfId="31" priority="32" stopIfTrue="1" operator="containsText" text=", ">
      <formula>NOT(ISERROR(SEARCH(", ",G15)))</formula>
    </cfRule>
  </conditionalFormatting>
  <conditionalFormatting sqref="G16">
    <cfRule type="containsText" dxfId="30" priority="31" stopIfTrue="1" operator="containsText" text=", ">
      <formula>NOT(ISERROR(SEARCH(", ",G16)))</formula>
    </cfRule>
  </conditionalFormatting>
  <conditionalFormatting sqref="G17">
    <cfRule type="containsText" dxfId="29" priority="30" stopIfTrue="1" operator="containsText" text=", ">
      <formula>NOT(ISERROR(SEARCH(", ",G17)))</formula>
    </cfRule>
  </conditionalFormatting>
  <conditionalFormatting sqref="G18">
    <cfRule type="containsText" dxfId="28" priority="29" stopIfTrue="1" operator="containsText" text=", ">
      <formula>NOT(ISERROR(SEARCH(", ",G18)))</formula>
    </cfRule>
  </conditionalFormatting>
  <conditionalFormatting sqref="G19">
    <cfRule type="containsText" dxfId="27" priority="28" stopIfTrue="1" operator="containsText" text=", ">
      <formula>NOT(ISERROR(SEARCH(", ",G19)))</formula>
    </cfRule>
  </conditionalFormatting>
  <conditionalFormatting sqref="G20">
    <cfRule type="containsText" dxfId="26" priority="27" stopIfTrue="1" operator="containsText" text=", ">
      <formula>NOT(ISERROR(SEARCH(", ",G20)))</formula>
    </cfRule>
  </conditionalFormatting>
  <conditionalFormatting sqref="G21">
    <cfRule type="containsText" dxfId="25" priority="26" stopIfTrue="1" operator="containsText" text=", ">
      <formula>NOT(ISERROR(SEARCH(", ",G21)))</formula>
    </cfRule>
  </conditionalFormatting>
  <conditionalFormatting sqref="G22">
    <cfRule type="containsText" dxfId="24" priority="25" stopIfTrue="1" operator="containsText" text=", ">
      <formula>NOT(ISERROR(SEARCH(", ",G22)))</formula>
    </cfRule>
  </conditionalFormatting>
  <conditionalFormatting sqref="G23">
    <cfRule type="containsText" dxfId="23" priority="24" stopIfTrue="1" operator="containsText" text=", ">
      <formula>NOT(ISERROR(SEARCH(", ",G23)))</formula>
    </cfRule>
  </conditionalFormatting>
  <conditionalFormatting sqref="G24">
    <cfRule type="containsText" dxfId="22" priority="23" stopIfTrue="1" operator="containsText" text=", ">
      <formula>NOT(ISERROR(SEARCH(", ",G24)))</formula>
    </cfRule>
  </conditionalFormatting>
  <conditionalFormatting sqref="G25">
    <cfRule type="containsText" dxfId="21" priority="22" stopIfTrue="1" operator="containsText" text=", ">
      <formula>NOT(ISERROR(SEARCH(", ",G25)))</formula>
    </cfRule>
  </conditionalFormatting>
  <conditionalFormatting sqref="G26">
    <cfRule type="containsText" dxfId="20" priority="21" stopIfTrue="1" operator="containsText" text=", ">
      <formula>NOT(ISERROR(SEARCH(", ",G26)))</formula>
    </cfRule>
  </conditionalFormatting>
  <conditionalFormatting sqref="G27">
    <cfRule type="containsText" dxfId="19" priority="20" stopIfTrue="1" operator="containsText" text=", ">
      <formula>NOT(ISERROR(SEARCH(", ",G27)))</formula>
    </cfRule>
  </conditionalFormatting>
  <conditionalFormatting sqref="G28">
    <cfRule type="containsText" dxfId="18" priority="19" stopIfTrue="1" operator="containsText" text=", ">
      <formula>NOT(ISERROR(SEARCH(", ",G28)))</formula>
    </cfRule>
  </conditionalFormatting>
  <conditionalFormatting sqref="G29">
    <cfRule type="containsText" dxfId="17" priority="18" stopIfTrue="1" operator="containsText" text=", ">
      <formula>NOT(ISERROR(SEARCH(", ",G29)))</formula>
    </cfRule>
  </conditionalFormatting>
  <conditionalFormatting sqref="G30">
    <cfRule type="containsText" dxfId="16" priority="17" stopIfTrue="1" operator="containsText" text=", ">
      <formula>NOT(ISERROR(SEARCH(", ",G30)))</formula>
    </cfRule>
  </conditionalFormatting>
  <conditionalFormatting sqref="G31">
    <cfRule type="containsText" dxfId="15" priority="16" stopIfTrue="1" operator="containsText" text=", ">
      <formula>NOT(ISERROR(SEARCH(", ",G31)))</formula>
    </cfRule>
  </conditionalFormatting>
  <conditionalFormatting sqref="G32">
    <cfRule type="containsText" dxfId="14" priority="15" stopIfTrue="1" operator="containsText" text=", ">
      <formula>NOT(ISERROR(SEARCH(", ",G32)))</formula>
    </cfRule>
  </conditionalFormatting>
  <conditionalFormatting sqref="G33">
    <cfRule type="containsText" dxfId="13" priority="14" stopIfTrue="1" operator="containsText" text=", ">
      <formula>NOT(ISERROR(SEARCH(", ",G33)))</formula>
    </cfRule>
  </conditionalFormatting>
  <conditionalFormatting sqref="G34">
    <cfRule type="containsText" dxfId="12" priority="13" stopIfTrue="1" operator="containsText" text=", ">
      <formula>NOT(ISERROR(SEARCH(", ",G34)))</formula>
    </cfRule>
  </conditionalFormatting>
  <conditionalFormatting sqref="G35">
    <cfRule type="containsText" dxfId="11" priority="12" stopIfTrue="1" operator="containsText" text=", ">
      <formula>NOT(ISERROR(SEARCH(", ",G35)))</formula>
    </cfRule>
  </conditionalFormatting>
  <conditionalFormatting sqref="G36">
    <cfRule type="containsText" dxfId="10" priority="11" stopIfTrue="1" operator="containsText" text=", ">
      <formula>NOT(ISERROR(SEARCH(", ",G36)))</formula>
    </cfRule>
  </conditionalFormatting>
  <conditionalFormatting sqref="G37">
    <cfRule type="containsText" dxfId="9" priority="10" stopIfTrue="1" operator="containsText" text=", ">
      <formula>NOT(ISERROR(SEARCH(", ",G37)))</formula>
    </cfRule>
  </conditionalFormatting>
  <conditionalFormatting sqref="G38">
    <cfRule type="containsText" dxfId="8" priority="9" stopIfTrue="1" operator="containsText" text=", ">
      <formula>NOT(ISERROR(SEARCH(", ",G38)))</formula>
    </cfRule>
  </conditionalFormatting>
  <conditionalFormatting sqref="G39">
    <cfRule type="containsText" dxfId="7" priority="8" stopIfTrue="1" operator="containsText" text=", ">
      <formula>NOT(ISERROR(SEARCH(", ",G39)))</formula>
    </cfRule>
  </conditionalFormatting>
  <conditionalFormatting sqref="G40">
    <cfRule type="containsText" dxfId="6" priority="7" stopIfTrue="1" operator="containsText" text=", ">
      <formula>NOT(ISERROR(SEARCH(", ",G40)))</formula>
    </cfRule>
  </conditionalFormatting>
  <conditionalFormatting sqref="G41">
    <cfRule type="containsText" dxfId="5" priority="6" stopIfTrue="1" operator="containsText" text=", ">
      <formula>NOT(ISERROR(SEARCH(", ",G41)))</formula>
    </cfRule>
  </conditionalFormatting>
  <conditionalFormatting sqref="G42">
    <cfRule type="containsText" dxfId="4" priority="5" stopIfTrue="1" operator="containsText" text=", ">
      <formula>NOT(ISERROR(SEARCH(", ",G42)))</formula>
    </cfRule>
  </conditionalFormatting>
  <conditionalFormatting sqref="G43">
    <cfRule type="containsText" dxfId="3" priority="4" stopIfTrue="1" operator="containsText" text=", ">
      <formula>NOT(ISERROR(SEARCH(", ",G43)))</formula>
    </cfRule>
  </conditionalFormatting>
  <conditionalFormatting sqref="G44">
    <cfRule type="containsText" dxfId="2" priority="3" stopIfTrue="1" operator="containsText" text=", ">
      <formula>NOT(ISERROR(SEARCH(", ",G44)))</formula>
    </cfRule>
  </conditionalFormatting>
  <conditionalFormatting sqref="G45">
    <cfRule type="containsText" dxfId="1" priority="2" stopIfTrue="1" operator="containsText" text=", ">
      <formula>NOT(ISERROR(SEARCH(", ",G45)))</formula>
    </cfRule>
  </conditionalFormatting>
  <conditionalFormatting sqref="G46">
    <cfRule type="containsText" dxfId="0" priority="1" stopIfTrue="1" operator="containsText" text=", ">
      <formula>NOT(ISERROR(SEARCH(", ",G46)))</formula>
    </cfRule>
  </conditionalFormatting>
  <printOptions horizontalCentered="1"/>
  <pageMargins left="0" right="0" top="0.25" bottom="0.25" header="0" footer="0"/>
  <pageSetup scale="83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King</dc:creator>
  <cp:lastModifiedBy>Brian King</cp:lastModifiedBy>
  <cp:lastPrinted>2013-04-17T19:35:39Z</cp:lastPrinted>
  <dcterms:created xsi:type="dcterms:W3CDTF">2000-10-27T00:30:29Z</dcterms:created>
  <dcterms:modified xsi:type="dcterms:W3CDTF">2013-04-17T19:36:12Z</dcterms:modified>
</cp:coreProperties>
</file>